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08" yWindow="-108" windowWidth="23256" windowHeight="12456"/>
  </bookViews>
  <sheets>
    <sheet name="Troškovnik" sheetId="1" r:id="rId1"/>
  </sheets>
  <definedNames>
    <definedName name="_xlnm.Print_Area" localSheetId="0">Troškovnik!$A$1:$F$83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2" i="1"/>
  <c r="B71"/>
  <c r="B70"/>
  <c r="B69"/>
</calcChain>
</file>

<file path=xl/sharedStrings.xml><?xml version="1.0" encoding="utf-8"?>
<sst xmlns="http://schemas.openxmlformats.org/spreadsheetml/2006/main" count="107" uniqueCount="71">
  <si>
    <t>Jed.</t>
  </si>
  <si>
    <t>Jedinična</t>
  </si>
  <si>
    <t>broj</t>
  </si>
  <si>
    <t>V R S T A  R A D O V A</t>
  </si>
  <si>
    <t>mjera</t>
  </si>
  <si>
    <t>Količina</t>
  </si>
  <si>
    <t>cijena</t>
  </si>
  <si>
    <t>UKUPNO</t>
  </si>
  <si>
    <t>kom</t>
  </si>
  <si>
    <t>1.</t>
  </si>
  <si>
    <t>2.</t>
  </si>
  <si>
    <t>REKAPITULACIJA</t>
  </si>
  <si>
    <t>Troškovnikom se predviđa nabava potrebnog materijala, isporuka na mjesto ugradnje te postavljanje kako je to navedeno u pojedinim stavkama, ispitivanje i puštanje u ispravan rad.</t>
  </si>
  <si>
    <t>TROŠKOVNIK</t>
  </si>
  <si>
    <r>
      <t>m</t>
    </r>
    <r>
      <rPr>
        <sz val="10"/>
        <rFont val="Sitka Display"/>
        <charset val="238"/>
      </rPr>
      <t>¹</t>
    </r>
  </si>
  <si>
    <t>kg</t>
  </si>
  <si>
    <t>VRSTA RADOVA</t>
  </si>
  <si>
    <r>
      <t>m</t>
    </r>
    <r>
      <rPr>
        <sz val="10"/>
        <rFont val="Sitka Display"/>
        <charset val="238"/>
      </rPr>
      <t>³</t>
    </r>
  </si>
  <si>
    <t>8.</t>
  </si>
  <si>
    <r>
      <t>Nabava, prijevoz i ugradnja priključnog voda s vodičima izrađenim od bakra, izolacijom od PVC mase, s ispunom od brizgane elestomerne ili polimerne mješavine ili omotan termoplastičnom vrpcom te plaštem od PVC mase, tip NYY 3x1,5 mm</t>
    </r>
    <r>
      <rPr>
        <sz val="10"/>
        <rFont val="Sitka Display"/>
        <charset val="238"/>
      </rPr>
      <t>²</t>
    </r>
  </si>
  <si>
    <t>Nabava, prijevoz i ugradnja križne spojnice uključivo s izradom križnog spoja uzemljenja i premazom s antikorozijskom zaštitom</t>
  </si>
  <si>
    <r>
      <t>Nabava, prijevoz i ugradnja štitnika kabela plastični, dužine 1,0 m</t>
    </r>
    <r>
      <rPr>
        <sz val="10"/>
        <rFont val="Sitka Display"/>
        <charset val="238"/>
      </rPr>
      <t>¹</t>
    </r>
    <r>
      <rPr>
        <sz val="10"/>
        <rFont val="Calibri"/>
        <family val="2"/>
        <charset val="238"/>
        <scheme val="minor"/>
      </rPr>
      <t xml:space="preserve"> (GAL štitnik)</t>
    </r>
  </si>
  <si>
    <t>3.</t>
  </si>
  <si>
    <t>6.</t>
  </si>
  <si>
    <t>7.</t>
  </si>
  <si>
    <r>
      <t>Nabava, prijevoz i ugradnja PEHD cijevi Ø50 mm</t>
    </r>
    <r>
      <rPr>
        <sz val="10"/>
        <rFont val="Sitka Display"/>
        <charset val="238"/>
      </rPr>
      <t xml:space="preserve">¹ </t>
    </r>
    <r>
      <rPr>
        <sz val="10"/>
        <rFont val="Calibri"/>
        <family val="2"/>
        <charset val="238"/>
        <scheme val="minor"/>
      </rPr>
      <t>za ulaz kabela u stup i izlaz kabela iz stupa</t>
    </r>
  </si>
  <si>
    <r>
      <t>Nabava, prijevoz i ugradnja trake upozorenja crvena s natpisom "POZOR ELEKTROENERGETSKI KABEL" (1kg=cca 70 m</t>
    </r>
    <r>
      <rPr>
        <sz val="10"/>
        <rFont val="Sitka Display"/>
        <charset val="238"/>
      </rPr>
      <t>¹</t>
    </r>
    <r>
      <rPr>
        <sz val="10"/>
        <rFont val="Calibri"/>
        <family val="2"/>
        <charset val="238"/>
        <scheme val="minor"/>
      </rPr>
      <t>)</t>
    </r>
  </si>
  <si>
    <t>4.</t>
  </si>
  <si>
    <t>5.</t>
  </si>
  <si>
    <t>Ručni iskop zemlje bez obzira na kategoriju zemljišta.</t>
  </si>
  <si>
    <t>9.</t>
  </si>
  <si>
    <t>GRAĐEVINSKI DIO:</t>
  </si>
  <si>
    <t>Red</t>
  </si>
  <si>
    <t>Nabava, prijevoz i ugradnja samostojećeg ormara rasvjete sa svim potrebnim priborom i upravljanjem prema jednopolnom shemi iz projektne dokumentacije</t>
  </si>
  <si>
    <r>
      <t>Nabava, prijevoz i ugradnja inox trake FeZn 25x4 mm</t>
    </r>
    <r>
      <rPr>
        <sz val="10"/>
        <rFont val="Sitka Display"/>
        <charset val="238"/>
      </rPr>
      <t>¹</t>
    </r>
    <r>
      <rPr>
        <sz val="10"/>
        <rFont val="Calibri"/>
        <family val="2"/>
        <charset val="238"/>
        <scheme val="minor"/>
      </rPr>
      <t xml:space="preserve"> u prethodno iskopani rov dubine 0,8 m</t>
    </r>
    <r>
      <rPr>
        <sz val="10"/>
        <rFont val="Sitka Display"/>
        <charset val="238"/>
      </rPr>
      <t>¹</t>
    </r>
    <r>
      <rPr>
        <sz val="8.5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>širine 0,4 m</t>
    </r>
    <r>
      <rPr>
        <sz val="10"/>
        <rFont val="Sitka Display"/>
        <charset val="238"/>
      </rPr>
      <t>¹</t>
    </r>
    <r>
      <rPr>
        <sz val="10"/>
        <rFont val="Calibri"/>
        <family val="2"/>
        <charset val="238"/>
        <scheme val="minor"/>
      </rPr>
      <t>, uključivo sa svim potrebnim spojevima te premazom s antikorozijskom zaštitom 30 cm</t>
    </r>
    <r>
      <rPr>
        <sz val="10"/>
        <rFont val="Sitka Display"/>
        <charset val="238"/>
      </rPr>
      <t xml:space="preserve">¹ </t>
    </r>
    <r>
      <rPr>
        <sz val="10"/>
        <rFont val="Calibri"/>
        <family val="2"/>
        <charset val="238"/>
        <scheme val="minor"/>
      </rPr>
      <t>unutar i izvan zemlje</t>
    </r>
  </si>
  <si>
    <t>Uzimanje uzorka betona, skladištenje, ispitivanje s izradom zapisnika.</t>
  </si>
  <si>
    <t>GEODETSKI DIO:</t>
  </si>
  <si>
    <t>Označavanje stupova s brojevima iz projekta</t>
  </si>
  <si>
    <t>Priprema elektro dokumentacije za tehnički pregled: Pisana izjava izvođača o izvedenim elektrotehničkim radovima i održavanju građevine, Izjave o sukladnosti i izjave o svojstvima ugrađenih materijala, pravilno vođenje građevinskog dnevnika</t>
  </si>
  <si>
    <t>Priprema građevinske dokumentacije za tehnički pregled: Pisana izjava izvođača o izvedenim elektrotehničkim radovima i održavanju građevine, Izjave o sukladnosti i izjave o svojstvima ugrađenih materijala, pravilno vođenje građevinskog dnevnika</t>
  </si>
  <si>
    <t>Izrada projekta izvedenog stanja od strane ovlaštenog inženjera elektrotehnike koji sadržava obavezno i geodetski snimak izvedenog stanja</t>
  </si>
  <si>
    <t>Označavanje samostojećeg ormara s postavljanjem upozorenja i postavljanjem jednopolne sheme izvedenog stanja unutar ormara - komplet</t>
  </si>
  <si>
    <t>Zaključna ispitivanja i mjerenja sa izdavanjem atesta odnosno protokola s rezultatima ispitivanja za: otpor izolacije i vodiča, efikasnost zaštite od dodirnog napona, otpor uzemljenja, otpora petlje. - koplet</t>
  </si>
  <si>
    <t>ZAVRŠNI DIO:</t>
  </si>
  <si>
    <r>
      <t>Strojni iskop i zatrpavanje kabelskog rova dubine 0,8 m</t>
    </r>
    <r>
      <rPr>
        <sz val="10"/>
        <rFont val="Sitka Display"/>
        <charset val="238"/>
      </rPr>
      <t>¹</t>
    </r>
    <r>
      <rPr>
        <sz val="10"/>
        <rFont val="Calibri"/>
        <family val="2"/>
        <charset val="238"/>
        <scheme val="minor"/>
      </rPr>
      <t xml:space="preserve"> i širine 0,8 m</t>
    </r>
    <r>
      <rPr>
        <sz val="10"/>
        <rFont val="Sitka Display"/>
        <charset val="238"/>
      </rPr>
      <t>¹</t>
    </r>
    <r>
      <rPr>
        <sz val="10"/>
        <rFont val="Calibri"/>
        <family val="2"/>
        <charset val="238"/>
        <scheme val="minor"/>
      </rPr>
      <t xml:space="preserve"> za polaganje kabela i trake uzemljenja  bez obzira na kategoriju zemljišta. Zatrpavanje se vrši u slojevima zbog postave pocinčane trake i trake upozorenja. Uključeno fino planiranje zatrpanog rova  prema postojećem terenu.</t>
    </r>
  </si>
  <si>
    <t>1. ELEKTROTEHNIČKI DIO</t>
  </si>
  <si>
    <t>2. GRAĐEVINSKI DIO</t>
  </si>
  <si>
    <t>3. GEODETSKI DIO</t>
  </si>
  <si>
    <t>4. ZAVRŠNI DIO</t>
  </si>
  <si>
    <r>
      <t>UKUPNO [</t>
    </r>
    <r>
      <rPr>
        <b/>
        <sz val="10"/>
        <rFont val="Calibri"/>
        <family val="2"/>
        <charset val="238"/>
      </rPr>
      <t>€</t>
    </r>
    <r>
      <rPr>
        <b/>
        <sz val="10"/>
        <rFont val="Calibri"/>
        <family val="2"/>
        <charset val="238"/>
        <scheme val="minor"/>
      </rPr>
      <t>]</t>
    </r>
  </si>
  <si>
    <t>PDV 25% [€]</t>
  </si>
  <si>
    <t>UKUPNO s PDV-om [€]</t>
  </si>
  <si>
    <t>CIJENA [€]</t>
  </si>
  <si>
    <t>Nabava, prijevoz i ugradnja cestovne LED svjetiljke jednakovrijedne ili bolje kao tip uz zadovoljavanje uvjeta iz proračuna iz projekta, tip kao: Luxtella LO-H-C-12-730-3756lm-28W 3000K LED</t>
  </si>
  <si>
    <r>
      <t>Kolčenje trase kabela (cca 400 m</t>
    </r>
    <r>
      <rPr>
        <sz val="10"/>
        <rFont val="Sitka Display"/>
        <charset val="238"/>
      </rPr>
      <t>¹</t>
    </r>
    <r>
      <rPr>
        <sz val="10"/>
        <rFont val="Calibri"/>
        <family val="2"/>
        <charset val="238"/>
        <scheme val="minor"/>
      </rPr>
      <t>) i izrada skice iskolčenja.</t>
    </r>
  </si>
  <si>
    <r>
      <t>Geodetsko snimanje podzemnih el. Instalacija i snimanjem izvedenog stanja (cca 400 m</t>
    </r>
    <r>
      <rPr>
        <sz val="10"/>
        <rFont val="Sitka Display"/>
        <charset val="238"/>
      </rPr>
      <t>¹</t>
    </r>
    <r>
      <rPr>
        <sz val="10"/>
        <rFont val="Calibri"/>
        <family val="2"/>
        <charset val="238"/>
        <scheme val="minor"/>
      </rPr>
      <t>) te izrada elaborata za upis u katastar vodova</t>
    </r>
  </si>
  <si>
    <t>ELEKTROTEHNIČKI DIO:</t>
  </si>
  <si>
    <t>Nabava, prijevoz i ugradnja priključnog voda s vodičima izrađenim od bakra, izolacijom od PVC mase, s ispunom od brizgane elestomerne ili polimerne mješavine ili omotan termoplastičnom vrpcom te plaštem od PVC mase, tip NYY 4x16 mm²</t>
  </si>
  <si>
    <t>Nabava, prijevoz i ugradnja razdjelnice rasvjetnog metalnog stupa tip kao MVL 435/1 - 3xCH8 (komplet s osiguračima 6A) ili jednakovrijedan</t>
  </si>
  <si>
    <t>Izrada betonskih temelja rasvjetnih metalnih stupove, dim. 1x1x1 m, s nabavom, prijevozom i ugradnjom betona C25/30 za izradu, uključujući i temeljne vijke 4xM16 - komplet</t>
  </si>
  <si>
    <t>Nabava, prijevoz i ugradnja metalnih pocinčanih stupova visine 6,0 m¹, dodatno zaštičeni plastificiranjem u boji po želji naručitelja, tip kao Dalekovod, zona vjetra 3 ili jednakovrijedan po zahtjevima iz građevinskog projekta</t>
  </si>
  <si>
    <t>Strojni iskop jama za betonske blok temelje metalnih rasvjetnih stupova dim. 1x1x1 m¹ s odvozom viška zemlje iz iskopa na za to predviđenu deponiju</t>
  </si>
  <si>
    <t>Nabava, dobava i doprema prijeska, izrada posteljice od 10cm ispod i izdan kabela i cijevi</t>
  </si>
  <si>
    <t>10.</t>
  </si>
  <si>
    <t>Bušenje pneumatskom raketom ispod betonskih i asfaltnih podloga s provlačenjem cijevi za kabel i traku za uzemljenje</t>
  </si>
  <si>
    <t>m</t>
  </si>
  <si>
    <t xml:space="preserve"> </t>
  </si>
  <si>
    <t>11.</t>
  </si>
  <si>
    <t>U ___________________, ________2024.godine</t>
  </si>
  <si>
    <t>___________________</t>
  </si>
  <si>
    <t xml:space="preserve">                               Potpis ponuditelja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</si>
</sst>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Sitka Display"/>
      <charset val="238"/>
    </font>
    <font>
      <sz val="10"/>
      <name val="Calibri"/>
      <family val="2"/>
      <charset val="238"/>
    </font>
    <font>
      <sz val="8.5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0" xfId="0" applyNumberFormat="1" applyFont="1"/>
    <xf numFmtId="0" fontId="1" fillId="0" borderId="2" xfId="0" applyFont="1" applyBorder="1" applyAlignment="1">
      <alignment horizontal="justify" vertical="distributed" wrapText="1"/>
    </xf>
    <xf numFmtId="0" fontId="1" fillId="0" borderId="4" xfId="0" applyFont="1" applyBorder="1" applyAlignment="1">
      <alignment horizontal="justify" vertical="top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right" vertical="top" wrapText="1"/>
    </xf>
    <xf numFmtId="4" fontId="1" fillId="0" borderId="4" xfId="0" applyNumberFormat="1" applyFont="1" applyBorder="1" applyAlignment="1">
      <alignment horizontal="right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horizontal="right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4" fontId="2" fillId="0" borderId="1" xfId="0" applyNumberFormat="1" applyFont="1" applyBorder="1"/>
    <xf numFmtId="4" fontId="1" fillId="0" borderId="4" xfId="0" applyNumberFormat="1" applyFont="1" applyBorder="1" applyAlignment="1">
      <alignment horizontal="right" vertical="top" wrapText="1"/>
    </xf>
    <xf numFmtId="4" fontId="1" fillId="0" borderId="3" xfId="0" applyNumberFormat="1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wrapText="1"/>
    </xf>
    <xf numFmtId="4" fontId="1" fillId="2" borderId="1" xfId="0" applyNumberFormat="1" applyFont="1" applyFill="1" applyBorder="1" applyAlignment="1">
      <alignment horizontal="right" wrapText="1"/>
    </xf>
    <xf numFmtId="4" fontId="2" fillId="2" borderId="1" xfId="0" applyNumberFormat="1" applyFont="1" applyFill="1" applyBorder="1" applyAlignment="1">
      <alignment horizontal="right" wrapText="1"/>
    </xf>
    <xf numFmtId="4" fontId="1" fillId="0" borderId="1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3" borderId="1" xfId="0" applyFont="1" applyFill="1" applyBorder="1" applyAlignment="1">
      <alignment horizontal="left" vertical="top" wrapText="1"/>
    </xf>
    <xf numFmtId="4" fontId="1" fillId="0" borderId="5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3"/>
  <sheetViews>
    <sheetView tabSelected="1" view="pageLayout" zoomScale="115" zoomScaleSheetLayoutView="100" zoomScalePageLayoutView="115" workbookViewId="0">
      <selection activeCell="B69" sqref="B69"/>
    </sheetView>
  </sheetViews>
  <sheetFormatPr defaultColWidth="9.109375" defaultRowHeight="13.8"/>
  <cols>
    <col min="1" max="1" width="3.88671875" style="59" customWidth="1"/>
    <col min="2" max="2" width="50" style="5" customWidth="1"/>
    <col min="3" max="3" width="5.33203125" style="22" customWidth="1"/>
    <col min="4" max="4" width="6.44140625" style="8" customWidth="1"/>
    <col min="5" max="5" width="7.77734375" style="8" customWidth="1"/>
    <col min="6" max="6" width="14" style="51" customWidth="1"/>
    <col min="7" max="16384" width="9.109375" style="5"/>
  </cols>
  <sheetData>
    <row r="1" spans="1:6">
      <c r="A1" s="11" t="s">
        <v>32</v>
      </c>
      <c r="B1" s="63" t="s">
        <v>3</v>
      </c>
      <c r="C1" s="6" t="s">
        <v>0</v>
      </c>
      <c r="D1" s="64" t="s">
        <v>5</v>
      </c>
      <c r="E1" s="45" t="s">
        <v>1</v>
      </c>
      <c r="F1" s="64" t="s">
        <v>7</v>
      </c>
    </row>
    <row r="2" spans="1:6" ht="16.2" customHeight="1">
      <c r="A2" s="54" t="s">
        <v>2</v>
      </c>
      <c r="B2" s="63"/>
      <c r="C2" s="7" t="s">
        <v>4</v>
      </c>
      <c r="D2" s="64"/>
      <c r="E2" s="46" t="s">
        <v>6</v>
      </c>
      <c r="F2" s="64"/>
    </row>
    <row r="3" spans="1:6">
      <c r="A3" s="2"/>
      <c r="B3" s="1"/>
      <c r="C3" s="1"/>
      <c r="D3" s="26"/>
      <c r="E3" s="26"/>
      <c r="F3" s="34"/>
    </row>
    <row r="4" spans="1:6" ht="15.6">
      <c r="A4" s="55"/>
      <c r="B4" s="32" t="s">
        <v>13</v>
      </c>
      <c r="C4" s="17"/>
      <c r="D4" s="27"/>
      <c r="E4" s="27"/>
      <c r="F4" s="18"/>
    </row>
    <row r="5" spans="1:6" ht="43.2" customHeight="1">
      <c r="A5" s="13"/>
      <c r="B5" s="16" t="s">
        <v>12</v>
      </c>
      <c r="C5" s="17"/>
      <c r="D5" s="27"/>
      <c r="E5" s="27"/>
      <c r="F5" s="18"/>
    </row>
    <row r="6" spans="1:6">
      <c r="A6" s="2"/>
      <c r="B6" s="9"/>
      <c r="C6" s="30"/>
      <c r="D6" s="26"/>
      <c r="E6" s="26"/>
      <c r="F6" s="34"/>
    </row>
    <row r="7" spans="1:6" ht="15.6">
      <c r="A7" s="2"/>
      <c r="B7" s="33" t="s">
        <v>45</v>
      </c>
      <c r="C7" s="31"/>
      <c r="D7" s="40"/>
      <c r="E7" s="40"/>
      <c r="F7" s="28"/>
    </row>
    <row r="8" spans="1:6" ht="41.4">
      <c r="A8" s="11" t="s">
        <v>9</v>
      </c>
      <c r="B8" s="4" t="s">
        <v>33</v>
      </c>
      <c r="C8" s="31" t="s">
        <v>8</v>
      </c>
      <c r="D8" s="28">
        <v>1</v>
      </c>
      <c r="E8" s="28"/>
      <c r="F8" s="34"/>
    </row>
    <row r="9" spans="1:6">
      <c r="A9" s="11"/>
      <c r="B9" s="4"/>
      <c r="C9" s="20"/>
      <c r="D9" s="41"/>
      <c r="E9" s="41"/>
      <c r="F9" s="21"/>
    </row>
    <row r="10" spans="1:6" ht="71.400000000000006">
      <c r="A10" s="11" t="s">
        <v>10</v>
      </c>
      <c r="B10" s="4" t="s">
        <v>19</v>
      </c>
      <c r="C10" s="20" t="s">
        <v>14</v>
      </c>
      <c r="D10" s="21">
        <v>96</v>
      </c>
      <c r="E10" s="21"/>
      <c r="F10" s="21"/>
    </row>
    <row r="11" spans="1:6">
      <c r="A11" s="13"/>
      <c r="B11" s="13"/>
      <c r="C11" s="17"/>
      <c r="D11" s="42"/>
      <c r="E11" s="42"/>
      <c r="F11" s="21"/>
    </row>
    <row r="12" spans="1:6" ht="69">
      <c r="A12" s="11" t="s">
        <v>22</v>
      </c>
      <c r="B12" s="4" t="s">
        <v>57</v>
      </c>
      <c r="C12" s="31" t="s">
        <v>14</v>
      </c>
      <c r="D12" s="28">
        <v>470</v>
      </c>
      <c r="E12" s="28"/>
      <c r="F12" s="21"/>
    </row>
    <row r="13" spans="1:6">
      <c r="A13" s="11"/>
      <c r="B13" s="4"/>
      <c r="C13" s="30"/>
      <c r="D13" s="34"/>
      <c r="E13" s="34"/>
      <c r="F13" s="21"/>
    </row>
    <row r="14" spans="1:6" ht="62.4">
      <c r="A14" s="11" t="s">
        <v>27</v>
      </c>
      <c r="B14" s="11" t="s">
        <v>34</v>
      </c>
      <c r="C14" s="20" t="s">
        <v>14</v>
      </c>
      <c r="D14" s="21">
        <v>460</v>
      </c>
      <c r="E14" s="21"/>
      <c r="F14" s="21"/>
    </row>
    <row r="15" spans="1:6">
      <c r="A15" s="11"/>
      <c r="B15" s="11"/>
      <c r="C15" s="20"/>
      <c r="D15" s="18"/>
      <c r="E15" s="44"/>
      <c r="F15" s="21"/>
    </row>
    <row r="16" spans="1:6" ht="28.2" customHeight="1">
      <c r="A16" s="11" t="s">
        <v>28</v>
      </c>
      <c r="B16" s="11" t="s">
        <v>20</v>
      </c>
      <c r="C16" s="20" t="s">
        <v>8</v>
      </c>
      <c r="D16" s="21">
        <v>25</v>
      </c>
      <c r="E16" s="21"/>
      <c r="F16" s="21"/>
    </row>
    <row r="17" spans="1:6">
      <c r="A17" s="13"/>
      <c r="B17" s="13"/>
      <c r="C17" s="17"/>
      <c r="D17" s="42"/>
      <c r="E17" s="42"/>
      <c r="F17" s="18"/>
    </row>
    <row r="18" spans="1:6" ht="41.4">
      <c r="A18" s="2" t="s">
        <v>23</v>
      </c>
      <c r="B18" s="2" t="s">
        <v>58</v>
      </c>
      <c r="C18" s="31" t="s">
        <v>8</v>
      </c>
      <c r="D18" s="28">
        <v>16</v>
      </c>
      <c r="E18" s="28"/>
      <c r="F18" s="34"/>
    </row>
    <row r="19" spans="1:6">
      <c r="A19" s="13"/>
      <c r="B19" s="13"/>
      <c r="C19" s="17"/>
      <c r="D19" s="42"/>
      <c r="E19" s="42"/>
      <c r="F19" s="18"/>
    </row>
    <row r="20" spans="1:6" ht="55.2">
      <c r="A20" s="13" t="s">
        <v>24</v>
      </c>
      <c r="B20" s="52" t="s">
        <v>53</v>
      </c>
      <c r="C20" s="17" t="s">
        <v>8</v>
      </c>
      <c r="D20" s="28">
        <v>16</v>
      </c>
      <c r="E20" s="53"/>
      <c r="F20" s="28"/>
    </row>
    <row r="21" spans="1:6">
      <c r="A21" s="54"/>
      <c r="B21" s="10"/>
      <c r="C21" s="31"/>
      <c r="D21" s="43"/>
      <c r="E21" s="43"/>
      <c r="F21" s="18"/>
    </row>
    <row r="22" spans="1:6" ht="55.2">
      <c r="A22" s="13" t="s">
        <v>18</v>
      </c>
      <c r="B22" s="11" t="s">
        <v>42</v>
      </c>
      <c r="C22" s="31" t="s">
        <v>8</v>
      </c>
      <c r="D22" s="28">
        <v>1</v>
      </c>
      <c r="E22" s="28"/>
      <c r="F22" s="34"/>
    </row>
    <row r="23" spans="1:6">
      <c r="A23" s="13"/>
      <c r="B23" s="16"/>
      <c r="C23" s="17"/>
      <c r="D23" s="42"/>
      <c r="E23" s="42"/>
      <c r="F23" s="24"/>
    </row>
    <row r="24" spans="1:6">
      <c r="A24" s="13"/>
      <c r="B24" s="14" t="s">
        <v>56</v>
      </c>
      <c r="C24" s="70"/>
      <c r="D24" s="71"/>
      <c r="E24" s="72"/>
      <c r="F24" s="47"/>
    </row>
    <row r="25" spans="1:6" ht="15.6">
      <c r="A25" s="13"/>
      <c r="B25" s="32" t="s">
        <v>46</v>
      </c>
      <c r="C25" s="17"/>
      <c r="D25" s="18"/>
      <c r="E25" s="18"/>
      <c r="F25" s="18"/>
    </row>
    <row r="26" spans="1:6" ht="41.4">
      <c r="A26" s="11" t="s">
        <v>9</v>
      </c>
      <c r="B26" s="4" t="s">
        <v>59</v>
      </c>
      <c r="C26" s="17" t="s">
        <v>8</v>
      </c>
      <c r="D26" s="18">
        <v>16</v>
      </c>
      <c r="E26" s="18"/>
      <c r="F26" s="21"/>
    </row>
    <row r="27" spans="1:6">
      <c r="A27" s="11"/>
      <c r="B27" s="4"/>
      <c r="C27" s="17"/>
      <c r="D27" s="18"/>
      <c r="E27" s="18"/>
      <c r="F27" s="18"/>
    </row>
    <row r="28" spans="1:6" ht="55.2">
      <c r="A28" s="11" t="s">
        <v>10</v>
      </c>
      <c r="B28" s="4" t="s">
        <v>60</v>
      </c>
      <c r="C28" s="30" t="s">
        <v>8</v>
      </c>
      <c r="D28" s="34">
        <v>16</v>
      </c>
      <c r="E28" s="34"/>
      <c r="F28" s="34"/>
    </row>
    <row r="29" spans="1:6">
      <c r="A29" s="13"/>
      <c r="B29" s="14"/>
      <c r="C29" s="17"/>
      <c r="D29" s="18"/>
      <c r="E29" s="18"/>
      <c r="F29" s="21"/>
    </row>
    <row r="30" spans="1:6" ht="30">
      <c r="A30" s="56" t="s">
        <v>22</v>
      </c>
      <c r="B30" s="3" t="s">
        <v>25</v>
      </c>
      <c r="C30" s="17" t="s">
        <v>14</v>
      </c>
      <c r="D30" s="18">
        <v>64</v>
      </c>
      <c r="E30" s="18"/>
      <c r="F30" s="21"/>
    </row>
    <row r="31" spans="1:6">
      <c r="A31" s="56"/>
      <c r="B31" s="3"/>
      <c r="C31" s="17"/>
      <c r="D31" s="18"/>
      <c r="E31" s="18"/>
      <c r="F31" s="18"/>
    </row>
    <row r="32" spans="1:6" ht="30">
      <c r="A32" s="56" t="s">
        <v>27</v>
      </c>
      <c r="B32" s="3" t="s">
        <v>26</v>
      </c>
      <c r="C32" s="17" t="s">
        <v>15</v>
      </c>
      <c r="D32" s="18">
        <v>6.25</v>
      </c>
      <c r="E32" s="18"/>
      <c r="F32" s="21"/>
    </row>
    <row r="33" spans="1:6">
      <c r="A33" s="56"/>
      <c r="B33" s="3"/>
      <c r="C33" s="17"/>
      <c r="D33" s="18"/>
      <c r="E33" s="18"/>
      <c r="F33" s="21"/>
    </row>
    <row r="34" spans="1:6" ht="30">
      <c r="A34" s="56" t="s">
        <v>28</v>
      </c>
      <c r="B34" s="3" t="s">
        <v>21</v>
      </c>
      <c r="C34" s="17" t="s">
        <v>8</v>
      </c>
      <c r="D34" s="18">
        <v>550</v>
      </c>
      <c r="E34" s="18"/>
      <c r="F34" s="21"/>
    </row>
    <row r="35" spans="1:6">
      <c r="A35" s="56"/>
      <c r="B35" s="3"/>
      <c r="C35" s="17"/>
      <c r="D35" s="18"/>
      <c r="E35" s="18"/>
      <c r="F35" s="21"/>
    </row>
    <row r="36" spans="1:6" ht="41.4">
      <c r="A36" s="57" t="s">
        <v>23</v>
      </c>
      <c r="B36" s="4" t="s">
        <v>61</v>
      </c>
      <c r="C36" s="31" t="s">
        <v>17</v>
      </c>
      <c r="D36" s="28">
        <v>7</v>
      </c>
      <c r="E36" s="28"/>
      <c r="F36" s="21"/>
    </row>
    <row r="37" spans="1:6">
      <c r="A37" s="57"/>
      <c r="B37" s="4"/>
      <c r="C37" s="31"/>
      <c r="D37" s="28"/>
      <c r="E37" s="28"/>
      <c r="F37" s="21"/>
    </row>
    <row r="38" spans="1:6" ht="73.8">
      <c r="A38" s="57" t="s">
        <v>24</v>
      </c>
      <c r="B38" s="4" t="s">
        <v>44</v>
      </c>
      <c r="C38" s="31" t="s">
        <v>17</v>
      </c>
      <c r="D38" s="28">
        <v>140</v>
      </c>
      <c r="E38" s="28"/>
      <c r="F38" s="21"/>
    </row>
    <row r="39" spans="1:6">
      <c r="A39" s="56"/>
      <c r="B39" s="3"/>
      <c r="C39" s="17"/>
      <c r="D39" s="18"/>
      <c r="E39" s="18"/>
      <c r="F39" s="21"/>
    </row>
    <row r="40" spans="1:6" ht="27.6">
      <c r="A40" s="57" t="s">
        <v>18</v>
      </c>
      <c r="B40" s="4" t="s">
        <v>62</v>
      </c>
      <c r="C40" s="31" t="s">
        <v>17</v>
      </c>
      <c r="D40" s="28">
        <v>20</v>
      </c>
      <c r="E40" s="28"/>
      <c r="F40" s="21"/>
    </row>
    <row r="41" spans="1:6">
      <c r="A41" s="57"/>
      <c r="B41" s="4"/>
      <c r="C41" s="31"/>
      <c r="D41" s="28"/>
      <c r="E41" s="28"/>
      <c r="F41" s="21"/>
    </row>
    <row r="42" spans="1:6" ht="16.2">
      <c r="A42" s="56" t="s">
        <v>30</v>
      </c>
      <c r="B42" s="3" t="s">
        <v>29</v>
      </c>
      <c r="C42" s="31" t="s">
        <v>17</v>
      </c>
      <c r="D42" s="28">
        <v>4</v>
      </c>
      <c r="E42" s="28"/>
      <c r="F42" s="21"/>
    </row>
    <row r="43" spans="1:6">
      <c r="A43" s="58"/>
      <c r="B43" s="29"/>
      <c r="C43" s="31"/>
      <c r="D43" s="28"/>
      <c r="E43" s="28"/>
      <c r="F43" s="21"/>
    </row>
    <row r="44" spans="1:6" ht="27.6">
      <c r="A44" s="58" t="s">
        <v>63</v>
      </c>
      <c r="B44" s="29" t="s">
        <v>64</v>
      </c>
      <c r="C44" s="31" t="s">
        <v>65</v>
      </c>
      <c r="D44" s="28">
        <v>80</v>
      </c>
      <c r="E44" s="28"/>
      <c r="F44" s="21"/>
    </row>
    <row r="45" spans="1:6">
      <c r="A45" s="58" t="s">
        <v>66</v>
      </c>
      <c r="B45" s="29"/>
      <c r="C45" s="31"/>
      <c r="D45" s="28"/>
      <c r="E45" s="28"/>
      <c r="F45" s="21"/>
    </row>
    <row r="46" spans="1:6" ht="27.6">
      <c r="A46" s="58" t="s">
        <v>67</v>
      </c>
      <c r="B46" s="29" t="s">
        <v>35</v>
      </c>
      <c r="C46" s="31" t="s">
        <v>8</v>
      </c>
      <c r="D46" s="28">
        <v>1</v>
      </c>
      <c r="E46" s="28"/>
      <c r="F46" s="21"/>
    </row>
    <row r="47" spans="1:6">
      <c r="A47" s="58"/>
      <c r="B47" s="29"/>
      <c r="C47" s="31"/>
      <c r="D47" s="28"/>
      <c r="E47" s="28"/>
      <c r="F47" s="21"/>
    </row>
    <row r="48" spans="1:6">
      <c r="A48" s="56"/>
      <c r="B48" s="15" t="s">
        <v>31</v>
      </c>
      <c r="C48" s="70"/>
      <c r="D48" s="71"/>
      <c r="E48" s="72"/>
      <c r="F48" s="25"/>
    </row>
    <row r="49" spans="1:6" ht="15.6">
      <c r="A49" s="13"/>
      <c r="B49" s="32" t="s">
        <v>47</v>
      </c>
      <c r="C49" s="17"/>
      <c r="D49" s="18"/>
      <c r="E49" s="18"/>
      <c r="F49" s="19"/>
    </row>
    <row r="50" spans="1:6" ht="16.2">
      <c r="A50" s="56" t="s">
        <v>9</v>
      </c>
      <c r="B50" s="3" t="s">
        <v>54</v>
      </c>
      <c r="C50" s="17" t="s">
        <v>8</v>
      </c>
      <c r="D50" s="18">
        <v>1</v>
      </c>
      <c r="E50" s="18"/>
      <c r="F50" s="21"/>
    </row>
    <row r="51" spans="1:6">
      <c r="A51" s="56"/>
      <c r="B51" s="3"/>
      <c r="C51" s="17"/>
      <c r="D51" s="18"/>
      <c r="E51" s="18"/>
      <c r="F51" s="21"/>
    </row>
    <row r="52" spans="1:6" ht="43.8">
      <c r="A52" s="56" t="s">
        <v>10</v>
      </c>
      <c r="B52" s="3" t="s">
        <v>55</v>
      </c>
      <c r="C52" s="17" t="s">
        <v>8</v>
      </c>
      <c r="D52" s="18">
        <v>1</v>
      </c>
      <c r="E52" s="18"/>
      <c r="F52" s="21"/>
    </row>
    <row r="53" spans="1:6">
      <c r="A53" s="56"/>
      <c r="B53" s="3"/>
      <c r="C53" s="17"/>
      <c r="D53" s="18"/>
      <c r="E53" s="18"/>
      <c r="F53" s="21"/>
    </row>
    <row r="54" spans="1:6">
      <c r="A54" s="56"/>
      <c r="B54" s="15" t="s">
        <v>36</v>
      </c>
      <c r="C54" s="70"/>
      <c r="D54" s="71"/>
      <c r="E54" s="72"/>
      <c r="F54" s="25"/>
    </row>
    <row r="55" spans="1:6" ht="15.6">
      <c r="A55" s="13"/>
      <c r="B55" s="32" t="s">
        <v>48</v>
      </c>
      <c r="C55" s="17"/>
      <c r="D55" s="18"/>
      <c r="E55" s="18"/>
      <c r="F55" s="19"/>
    </row>
    <row r="56" spans="1:6">
      <c r="A56" s="56" t="s">
        <v>9</v>
      </c>
      <c r="B56" s="3" t="s">
        <v>37</v>
      </c>
      <c r="C56" s="17" t="s">
        <v>8</v>
      </c>
      <c r="D56" s="18">
        <v>16</v>
      </c>
      <c r="E56" s="18"/>
      <c r="F56" s="21"/>
    </row>
    <row r="57" spans="1:6">
      <c r="A57" s="56"/>
      <c r="B57" s="3"/>
      <c r="C57" s="17"/>
      <c r="D57" s="18"/>
      <c r="E57" s="18"/>
      <c r="F57" s="21"/>
    </row>
    <row r="58" spans="1:6" ht="41.4">
      <c r="A58" s="56" t="s">
        <v>10</v>
      </c>
      <c r="B58" s="3" t="s">
        <v>41</v>
      </c>
      <c r="C58" s="17" t="s">
        <v>8</v>
      </c>
      <c r="D58" s="18">
        <v>1</v>
      </c>
      <c r="E58" s="18"/>
      <c r="F58" s="21"/>
    </row>
    <row r="59" spans="1:6">
      <c r="A59" s="56"/>
      <c r="B59" s="3"/>
      <c r="C59" s="17"/>
      <c r="D59" s="18"/>
      <c r="E59" s="18"/>
      <c r="F59" s="21"/>
    </row>
    <row r="60" spans="1:6" ht="55.2">
      <c r="A60" s="56" t="s">
        <v>22</v>
      </c>
      <c r="B60" s="3" t="s">
        <v>38</v>
      </c>
      <c r="C60" s="17" t="s">
        <v>8</v>
      </c>
      <c r="D60" s="18">
        <v>1</v>
      </c>
      <c r="E60" s="18"/>
      <c r="F60" s="21"/>
    </row>
    <row r="61" spans="1:6">
      <c r="A61" s="56"/>
      <c r="B61" s="3"/>
      <c r="C61" s="17"/>
      <c r="D61" s="18"/>
      <c r="E61" s="18"/>
      <c r="F61" s="21"/>
    </row>
    <row r="62" spans="1:6" ht="55.2">
      <c r="A62" s="56" t="s">
        <v>27</v>
      </c>
      <c r="B62" s="3" t="s">
        <v>39</v>
      </c>
      <c r="C62" s="17" t="s">
        <v>8</v>
      </c>
      <c r="D62" s="18">
        <v>1</v>
      </c>
      <c r="E62" s="18"/>
      <c r="F62" s="21"/>
    </row>
    <row r="63" spans="1:6">
      <c r="A63" s="56"/>
      <c r="B63" s="3"/>
      <c r="C63" s="17"/>
      <c r="D63" s="18"/>
      <c r="E63" s="18"/>
      <c r="F63" s="21"/>
    </row>
    <row r="64" spans="1:6" ht="41.4">
      <c r="A64" s="56" t="s">
        <v>28</v>
      </c>
      <c r="B64" s="3" t="s">
        <v>40</v>
      </c>
      <c r="C64" s="17" t="s">
        <v>8</v>
      </c>
      <c r="D64" s="18">
        <v>1</v>
      </c>
      <c r="E64" s="18"/>
      <c r="F64" s="21"/>
    </row>
    <row r="65" spans="1:6">
      <c r="A65" s="56"/>
      <c r="B65" s="3"/>
      <c r="C65" s="17"/>
      <c r="D65" s="18"/>
      <c r="E65" s="18"/>
      <c r="F65" s="21"/>
    </row>
    <row r="66" spans="1:6">
      <c r="A66" s="56"/>
      <c r="B66" s="15" t="s">
        <v>43</v>
      </c>
      <c r="C66" s="70"/>
      <c r="D66" s="71"/>
      <c r="E66" s="72"/>
      <c r="F66" s="25"/>
    </row>
    <row r="67" spans="1:6" ht="33.6" customHeight="1">
      <c r="A67" s="65" t="s">
        <v>11</v>
      </c>
      <c r="B67" s="66"/>
      <c r="C67" s="66"/>
      <c r="D67" s="66"/>
      <c r="E67" s="66"/>
      <c r="F67" s="67"/>
    </row>
    <row r="68" spans="1:6">
      <c r="A68" s="13"/>
      <c r="B68" s="60" t="s">
        <v>16</v>
      </c>
      <c r="C68" s="36"/>
      <c r="D68" s="37"/>
      <c r="E68" s="37"/>
      <c r="F68" s="19" t="s">
        <v>52</v>
      </c>
    </row>
    <row r="69" spans="1:6" ht="21" customHeight="1">
      <c r="A69" s="13"/>
      <c r="B69" s="3" t="str">
        <f>B7</f>
        <v>1. ELEKTROTEHNIČKI DIO</v>
      </c>
      <c r="C69" s="23"/>
      <c r="D69" s="12"/>
      <c r="E69" s="12"/>
      <c r="F69" s="18"/>
    </row>
    <row r="70" spans="1:6" ht="19.8" customHeight="1">
      <c r="A70" s="13"/>
      <c r="B70" s="3" t="str">
        <f>B25</f>
        <v>2. GRAĐEVINSKI DIO</v>
      </c>
      <c r="C70" s="23"/>
      <c r="D70" s="12"/>
      <c r="E70" s="12"/>
      <c r="F70" s="50"/>
    </row>
    <row r="71" spans="1:6" ht="19.8" customHeight="1">
      <c r="A71" s="13"/>
      <c r="B71" s="3" t="str">
        <f>B49</f>
        <v>3. GEODETSKI DIO</v>
      </c>
      <c r="C71" s="23"/>
      <c r="D71" s="12"/>
      <c r="E71" s="12"/>
      <c r="F71" s="48"/>
    </row>
    <row r="72" spans="1:6" ht="18.600000000000001" customHeight="1">
      <c r="A72" s="13"/>
      <c r="B72" s="3" t="str">
        <f>B55</f>
        <v>4. ZAVRŠNI DIO</v>
      </c>
      <c r="C72" s="23"/>
      <c r="D72" s="12"/>
      <c r="E72" s="12"/>
      <c r="F72" s="48"/>
    </row>
    <row r="73" spans="1:6">
      <c r="A73" s="73"/>
      <c r="B73" s="74"/>
      <c r="C73" s="74"/>
      <c r="D73" s="74"/>
      <c r="E73" s="74"/>
      <c r="F73" s="75"/>
    </row>
    <row r="74" spans="1:6" ht="23.4" customHeight="1">
      <c r="A74" s="13"/>
      <c r="B74" s="35" t="s">
        <v>49</v>
      </c>
      <c r="C74" s="36"/>
      <c r="D74" s="37"/>
      <c r="E74" s="37"/>
      <c r="F74" s="49"/>
    </row>
    <row r="75" spans="1:6" ht="19.8" customHeight="1">
      <c r="A75" s="56"/>
      <c r="B75" s="38" t="s">
        <v>50</v>
      </c>
      <c r="C75" s="36"/>
      <c r="D75" s="37"/>
      <c r="E75" s="37"/>
      <c r="F75" s="49"/>
    </row>
    <row r="76" spans="1:6" ht="22.2" customHeight="1">
      <c r="A76" s="56"/>
      <c r="B76" s="35" t="s">
        <v>51</v>
      </c>
      <c r="C76" s="36"/>
      <c r="D76" s="39"/>
      <c r="E76" s="39"/>
      <c r="F76" s="25"/>
    </row>
    <row r="79" spans="1:6">
      <c r="B79" s="61" t="s">
        <v>68</v>
      </c>
      <c r="C79" s="68"/>
      <c r="D79" s="68"/>
      <c r="E79" s="69" t="s">
        <v>69</v>
      </c>
      <c r="F79" s="69"/>
    </row>
    <row r="80" spans="1:6">
      <c r="C80" s="69" t="s">
        <v>70</v>
      </c>
      <c r="D80" s="69"/>
      <c r="E80" s="69"/>
      <c r="F80" s="69"/>
    </row>
    <row r="81" spans="3:6">
      <c r="C81" s="62"/>
      <c r="D81" s="62"/>
      <c r="E81" s="62"/>
    </row>
    <row r="82" spans="3:6">
      <c r="C82" s="62"/>
      <c r="D82" s="62"/>
      <c r="E82" s="62"/>
    </row>
    <row r="83" spans="3:6">
      <c r="F83" s="8"/>
    </row>
  </sheetData>
  <mergeCells count="11">
    <mergeCell ref="B1:B2"/>
    <mergeCell ref="F1:F2"/>
    <mergeCell ref="D1:D2"/>
    <mergeCell ref="A67:F67"/>
    <mergeCell ref="E79:F79"/>
    <mergeCell ref="C80:F80"/>
    <mergeCell ref="C24:E24"/>
    <mergeCell ref="C48:E48"/>
    <mergeCell ref="C54:E54"/>
    <mergeCell ref="C66:E66"/>
    <mergeCell ref="A73:F73"/>
  </mergeCells>
  <pageMargins left="0.69607843137254899" right="0.29411764705882354" top="1.1865942028985508" bottom="0.57291666666666663" header="0.3" footer="0.3"/>
  <pageSetup paperSize="9" orientation="portrait" horizontalDpi="4294967293" verticalDpi="1200" r:id="rId1"/>
  <headerFooter>
    <oddHeader xml:space="preserve">&amp;LObrazac V.
Naručitelj: Grad Otok, Trg kralja Tomislava 6/A, 32252 Otok
Predmet nabave: izgradnja javne rasvjete u ulici Kneza Višeslava i Tina Ujevića JEN 04/2024
</oddHeader>
    <oddFooter>&amp;RStranica &amp;P</oddFooter>
  </headerFooter>
  <rowBreaks count="4" manualBreakCount="4">
    <brk id="24" max="16383" man="1"/>
    <brk id="48" max="16383" man="1"/>
    <brk id="54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</vt:lpstr>
      <vt:lpstr>Troškovnik!Print_Area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2024-03-11T07:59:59Z</dcterms:modified>
</cp:coreProperties>
</file>